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600" windowHeight="9240" tabRatio="625" activeTab="1"/>
  </bookViews>
  <sheets>
    <sheet name="Nationalteam_2012" sheetId="1" r:id="rId1"/>
    <sheet name="Punkte-Total" sheetId="2" r:id="rId2"/>
    <sheet name="Schweizermeisterschaft" sheetId="3" r:id="rId3"/>
  </sheets>
  <definedNames>
    <definedName name="_xlnm.Print_Area" localSheetId="0">'Nationalteam_2012'!$A$4:$J$38</definedName>
    <definedName name="_xlnm.Print_Area" localSheetId="2">'Schweizermeisterschaft'!$A$1:$J$35</definedName>
  </definedNames>
  <calcPr fullCalcOnLoad="1"/>
</workbook>
</file>

<file path=xl/sharedStrings.xml><?xml version="1.0" encoding="utf-8"?>
<sst xmlns="http://schemas.openxmlformats.org/spreadsheetml/2006/main" count="159" uniqueCount="69">
  <si>
    <t>Name</t>
  </si>
  <si>
    <t>Vorname</t>
  </si>
  <si>
    <t>Damen</t>
  </si>
  <si>
    <t>Joker</t>
  </si>
  <si>
    <t>Dartbahnhof</t>
  </si>
  <si>
    <t>Quali</t>
  </si>
  <si>
    <t>Shanghai</t>
  </si>
  <si>
    <t>High Score</t>
  </si>
  <si>
    <t>Total</t>
  </si>
  <si>
    <t>CH-System</t>
  </si>
  <si>
    <t>Schweizer</t>
  </si>
  <si>
    <t>Jennifer</t>
  </si>
  <si>
    <t>Elsener</t>
  </si>
  <si>
    <t>Ficker</t>
  </si>
  <si>
    <t>Katja</t>
  </si>
  <si>
    <t>Stucki</t>
  </si>
  <si>
    <t>Miriam</t>
  </si>
  <si>
    <t>Egger-Peter</t>
  </si>
  <si>
    <t>Sara</t>
  </si>
  <si>
    <t>Stoop</t>
  </si>
  <si>
    <t>Jeannette</t>
  </si>
  <si>
    <t>De Vito</t>
  </si>
  <si>
    <t>Stefano</t>
  </si>
  <si>
    <t>Siegenthaler</t>
  </si>
  <si>
    <t>Patrick</t>
  </si>
  <si>
    <t>Schrämli</t>
  </si>
  <si>
    <t>Thomas</t>
  </si>
  <si>
    <t>Prudat</t>
  </si>
  <si>
    <t>Frederic</t>
  </si>
  <si>
    <t>Hosch</t>
  </si>
  <si>
    <t>Florian</t>
  </si>
  <si>
    <t xml:space="preserve">Hirzel </t>
  </si>
  <si>
    <t>Marcel</t>
  </si>
  <si>
    <t>Peter</t>
  </si>
  <si>
    <t>Roland</t>
  </si>
  <si>
    <t>Hächler</t>
  </si>
  <si>
    <t>Esme</t>
  </si>
  <si>
    <t>Corey</t>
  </si>
  <si>
    <t>Stefan</t>
  </si>
  <si>
    <t>Vukic</t>
  </si>
  <si>
    <t>Mario</t>
  </si>
  <si>
    <t>Fuchs</t>
  </si>
  <si>
    <t>Michael</t>
  </si>
  <si>
    <t>12 Teiln.</t>
  </si>
  <si>
    <t>11 Teiln.</t>
  </si>
  <si>
    <t>Punkte</t>
  </si>
  <si>
    <t>Rebeca</t>
  </si>
  <si>
    <t>Dwornitschak</t>
  </si>
  <si>
    <t>Alexander</t>
  </si>
  <si>
    <t>Stieger</t>
  </si>
  <si>
    <t>Jean</t>
  </si>
  <si>
    <t>14 Teiln.</t>
  </si>
  <si>
    <t>Ehrat</t>
  </si>
  <si>
    <t>10 Teiln.</t>
  </si>
  <si>
    <t>Natalie</t>
  </si>
  <si>
    <t>cerBarus</t>
  </si>
  <si>
    <t>Claudia</t>
  </si>
  <si>
    <t>7 Teiln.</t>
  </si>
  <si>
    <t>CH-Meister</t>
  </si>
  <si>
    <t>Wettingen</t>
  </si>
  <si>
    <t>Rang-SM</t>
  </si>
  <si>
    <t>Schweizer Meister 2012</t>
  </si>
  <si>
    <t>Schweizer-Meister</t>
  </si>
  <si>
    <t>Qualifiziert und somit in der Swiss-Selection 2012</t>
  </si>
  <si>
    <t>Punkte werden mit dem Faktor 2 multipliziert</t>
  </si>
  <si>
    <t>Wängi</t>
  </si>
  <si>
    <t>Herren</t>
  </si>
  <si>
    <t>Schweizer Vizemeister 2012</t>
  </si>
  <si>
    <t>Qualifikation Nationalmannschaft 2012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</si>
</sst>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$-807]dddd\,\ d\.\ mmmm\ yyyy"/>
  </numFmts>
  <fonts count="2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0" borderId="10" xfId="0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20" borderId="12" xfId="0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23" borderId="10" xfId="0" applyFill="1" applyBorder="1" applyAlignment="1">
      <alignment/>
    </xf>
    <xf numFmtId="0" fontId="0" fillId="23" borderId="12" xfId="0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20" borderId="18" xfId="0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" fontId="2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3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 quotePrefix="1">
      <alignment horizontal="center" vertical="center"/>
    </xf>
    <xf numFmtId="0" fontId="3" fillId="24" borderId="20" xfId="0" applyFont="1" applyFill="1" applyBorder="1" applyAlignment="1" quotePrefix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3" fillId="24" borderId="12" xfId="0" applyFont="1" applyFill="1" applyBorder="1" applyAlignment="1" quotePrefix="1">
      <alignment horizontal="center" vertical="center"/>
    </xf>
    <xf numFmtId="0" fontId="3" fillId="24" borderId="15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4" borderId="20" xfId="0" applyFont="1" applyFill="1" applyBorder="1" applyAlignment="1" quotePrefix="1">
      <alignment horizontal="center" vertical="center"/>
    </xf>
    <xf numFmtId="0" fontId="3" fillId="24" borderId="23" xfId="0" applyFont="1" applyFill="1" applyBorder="1" applyAlignment="1" quotePrefix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0</xdr:col>
      <xdr:colOff>657225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4.140625" style="68" customWidth="1"/>
    <col min="2" max="2" width="13.421875" style="68" bestFit="1" customWidth="1"/>
    <col min="3" max="3" width="6.421875" style="68" customWidth="1"/>
    <col min="4" max="6" width="11.421875" style="68" customWidth="1"/>
    <col min="7" max="8" width="11.8515625" style="77" customWidth="1"/>
    <col min="9" max="9" width="11.7109375" style="68" customWidth="1"/>
    <col min="10" max="10" width="11.421875" style="77" customWidth="1"/>
    <col min="11" max="11" width="11.421875" style="68" customWidth="1"/>
    <col min="12" max="12" width="13.8515625" style="68" customWidth="1"/>
    <col min="13" max="16384" width="11.421875" style="68" customWidth="1"/>
  </cols>
  <sheetData>
    <row r="1" spans="1:12" ht="30.75" customHeight="1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3" spans="13:14" ht="12.75">
      <c r="M3" s="65"/>
      <c r="N3" s="65"/>
    </row>
    <row r="4" spans="1:14" ht="13.5" thickBot="1">
      <c r="A4" s="65"/>
      <c r="B4" s="65"/>
      <c r="C4" s="65"/>
      <c r="D4" s="66"/>
      <c r="E4" s="67"/>
      <c r="F4" s="66"/>
      <c r="G4" s="66"/>
      <c r="H4" s="66"/>
      <c r="I4" s="65"/>
      <c r="J4" s="66"/>
      <c r="M4" s="65"/>
      <c r="N4" s="65"/>
    </row>
    <row r="5" spans="1:14" ht="14.25" thickBot="1">
      <c r="A5" s="45" t="s">
        <v>21</v>
      </c>
      <c r="B5" s="45" t="s">
        <v>22</v>
      </c>
      <c r="C5" s="46"/>
      <c r="D5" s="47">
        <v>11</v>
      </c>
      <c r="E5" s="47">
        <v>12</v>
      </c>
      <c r="F5" s="47">
        <v>12</v>
      </c>
      <c r="G5" s="47">
        <v>12</v>
      </c>
      <c r="H5" s="47">
        <v>11</v>
      </c>
      <c r="I5" s="47">
        <v>9</v>
      </c>
      <c r="J5" s="47">
        <v>5</v>
      </c>
      <c r="K5" s="80" t="s">
        <v>61</v>
      </c>
      <c r="L5" s="81"/>
      <c r="M5" s="71"/>
      <c r="N5" s="65"/>
    </row>
    <row r="6" spans="1:14" ht="14.25" thickBot="1">
      <c r="A6" s="18" t="s">
        <v>33</v>
      </c>
      <c r="B6" s="18" t="s">
        <v>34</v>
      </c>
      <c r="C6" s="2"/>
      <c r="D6" s="4">
        <v>10</v>
      </c>
      <c r="E6" s="4">
        <v>6</v>
      </c>
      <c r="F6" s="4">
        <v>11</v>
      </c>
      <c r="G6" s="4">
        <v>13</v>
      </c>
      <c r="H6" s="4">
        <v>5</v>
      </c>
      <c r="I6" s="4">
        <v>14</v>
      </c>
      <c r="J6" s="4">
        <v>8</v>
      </c>
      <c r="K6" s="4">
        <v>14</v>
      </c>
      <c r="L6" s="4">
        <v>9</v>
      </c>
      <c r="M6" s="71"/>
      <c r="N6" s="65"/>
    </row>
    <row r="7" spans="1:14" ht="14.25" thickBot="1">
      <c r="A7" s="18" t="s">
        <v>35</v>
      </c>
      <c r="B7" s="18" t="s">
        <v>38</v>
      </c>
      <c r="C7" s="2"/>
      <c r="D7" s="4">
        <v>8</v>
      </c>
      <c r="E7" s="4">
        <v>11</v>
      </c>
      <c r="F7" s="4">
        <v>10</v>
      </c>
      <c r="G7" s="4">
        <v>14</v>
      </c>
      <c r="H7" s="4">
        <v>8</v>
      </c>
      <c r="I7" s="4">
        <v>3</v>
      </c>
      <c r="J7" s="4">
        <v>11</v>
      </c>
      <c r="K7" s="4">
        <v>20</v>
      </c>
      <c r="L7" s="4">
        <v>3</v>
      </c>
      <c r="M7" s="71"/>
      <c r="N7" s="65"/>
    </row>
    <row r="8" spans="1:14" ht="14.25" thickBot="1">
      <c r="A8" s="3" t="s">
        <v>39</v>
      </c>
      <c r="B8" s="3" t="s">
        <v>40</v>
      </c>
      <c r="C8" s="2"/>
      <c r="D8" s="4">
        <v>9</v>
      </c>
      <c r="E8" s="4">
        <v>5</v>
      </c>
      <c r="F8" s="4">
        <v>7</v>
      </c>
      <c r="G8" s="4">
        <v>10</v>
      </c>
      <c r="H8" s="4">
        <v>3</v>
      </c>
      <c r="I8" s="4">
        <v>11</v>
      </c>
      <c r="J8" s="4">
        <v>6</v>
      </c>
      <c r="K8" s="4">
        <v>20</v>
      </c>
      <c r="L8" s="4">
        <v>7</v>
      </c>
      <c r="M8" s="71"/>
      <c r="N8" s="65"/>
    </row>
    <row r="9" spans="1:14" ht="14.25" thickBot="1">
      <c r="A9" s="18" t="s">
        <v>31</v>
      </c>
      <c r="B9" s="18" t="s">
        <v>32</v>
      </c>
      <c r="C9" s="2"/>
      <c r="D9" s="4">
        <v>7</v>
      </c>
      <c r="E9" s="4">
        <v>10</v>
      </c>
      <c r="F9" s="4">
        <v>8</v>
      </c>
      <c r="G9" s="4">
        <v>5</v>
      </c>
      <c r="H9" s="4">
        <v>9</v>
      </c>
      <c r="I9" s="4">
        <v>8</v>
      </c>
      <c r="J9" s="4">
        <v>7</v>
      </c>
      <c r="K9" s="4">
        <v>14</v>
      </c>
      <c r="L9" s="4">
        <v>8</v>
      </c>
      <c r="M9" s="71"/>
      <c r="N9" s="65"/>
    </row>
    <row r="10" spans="1:14" ht="13.5">
      <c r="A10" s="18" t="s">
        <v>47</v>
      </c>
      <c r="B10" s="18" t="s">
        <v>48</v>
      </c>
      <c r="C10" s="26"/>
      <c r="D10" s="19">
        <v>0</v>
      </c>
      <c r="E10" s="19">
        <v>0</v>
      </c>
      <c r="F10" s="19">
        <v>0</v>
      </c>
      <c r="G10" s="19">
        <v>11</v>
      </c>
      <c r="H10" s="19">
        <v>14</v>
      </c>
      <c r="I10" s="19">
        <v>13</v>
      </c>
      <c r="J10" s="19">
        <v>3</v>
      </c>
      <c r="K10" s="19">
        <v>20</v>
      </c>
      <c r="L10" s="19">
        <v>6</v>
      </c>
      <c r="M10" s="71"/>
      <c r="N10" s="65"/>
    </row>
    <row r="11" spans="1:14" ht="13.5">
      <c r="A11" s="72"/>
      <c r="B11" s="72"/>
      <c r="C11" s="65"/>
      <c r="D11" s="69"/>
      <c r="E11" s="69"/>
      <c r="F11" s="70"/>
      <c r="G11" s="67"/>
      <c r="H11" s="67"/>
      <c r="I11" s="65"/>
      <c r="J11" s="71"/>
      <c r="M11" s="65"/>
      <c r="N11" s="65"/>
    </row>
    <row r="12" spans="1:14" ht="13.5">
      <c r="A12" s="72"/>
      <c r="B12" s="72"/>
      <c r="C12" s="65"/>
      <c r="D12" s="69"/>
      <c r="E12" s="69"/>
      <c r="F12" s="70"/>
      <c r="G12" s="67"/>
      <c r="H12" s="67"/>
      <c r="I12" s="65"/>
      <c r="J12" s="71"/>
      <c r="M12" s="65"/>
      <c r="N12" s="65"/>
    </row>
    <row r="13" spans="1:14" ht="30.75" customHeight="1">
      <c r="A13" s="82" t="s">
        <v>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5"/>
      <c r="N13" s="65"/>
    </row>
    <row r="14" spans="1:14" ht="13.5">
      <c r="A14" s="72"/>
      <c r="B14" s="72"/>
      <c r="C14" s="65"/>
      <c r="D14" s="69"/>
      <c r="E14" s="69"/>
      <c r="F14" s="70"/>
      <c r="G14" s="67"/>
      <c r="H14" s="67"/>
      <c r="I14" s="65"/>
      <c r="J14" s="71"/>
      <c r="M14" s="65"/>
      <c r="N14" s="65"/>
    </row>
    <row r="15" spans="1:14" ht="13.5">
      <c r="A15" s="72"/>
      <c r="B15" s="72"/>
      <c r="C15" s="65"/>
      <c r="D15" s="69"/>
      <c r="E15" s="69"/>
      <c r="F15" s="70"/>
      <c r="G15" s="67"/>
      <c r="H15" s="67"/>
      <c r="I15" s="65"/>
      <c r="J15" s="71"/>
      <c r="M15" s="65"/>
      <c r="N15" s="65"/>
    </row>
    <row r="16" spans="1:14" ht="14.25" thickBot="1">
      <c r="A16" s="72"/>
      <c r="B16" s="72"/>
      <c r="C16" s="65"/>
      <c r="D16" s="69"/>
      <c r="E16" s="69"/>
      <c r="F16" s="70"/>
      <c r="G16" s="67"/>
      <c r="H16" s="67"/>
      <c r="I16" s="65"/>
      <c r="J16" s="71"/>
      <c r="M16" s="65"/>
      <c r="N16" s="65"/>
    </row>
    <row r="17" spans="1:14" ht="13.5">
      <c r="A17" s="45" t="s">
        <v>19</v>
      </c>
      <c r="B17" s="50" t="s">
        <v>20</v>
      </c>
      <c r="C17" s="46"/>
      <c r="D17" s="51">
        <v>11</v>
      </c>
      <c r="E17" s="52">
        <v>11</v>
      </c>
      <c r="F17" s="52">
        <v>11</v>
      </c>
      <c r="G17" s="52">
        <v>10</v>
      </c>
      <c r="H17" s="53">
        <v>9</v>
      </c>
      <c r="I17" s="53">
        <v>10</v>
      </c>
      <c r="J17" s="53">
        <v>0</v>
      </c>
      <c r="K17" s="83"/>
      <c r="L17" s="84"/>
      <c r="M17" s="71"/>
      <c r="N17" s="65"/>
    </row>
    <row r="18" spans="1:14" ht="13.5">
      <c r="A18" s="10" t="s">
        <v>17</v>
      </c>
      <c r="B18" s="6" t="s">
        <v>18</v>
      </c>
      <c r="C18" s="7"/>
      <c r="D18" s="8">
        <v>10</v>
      </c>
      <c r="E18" s="8">
        <v>3</v>
      </c>
      <c r="F18" s="8">
        <v>4</v>
      </c>
      <c r="G18" s="8">
        <v>9</v>
      </c>
      <c r="H18" s="16">
        <v>10</v>
      </c>
      <c r="I18" s="16">
        <v>9</v>
      </c>
      <c r="J18" s="16">
        <v>5</v>
      </c>
      <c r="K18" s="16">
        <v>10</v>
      </c>
      <c r="L18" s="16"/>
      <c r="M18" s="71"/>
      <c r="N18" s="65"/>
    </row>
    <row r="19" spans="1:14" ht="13.5">
      <c r="A19" s="10" t="s">
        <v>12</v>
      </c>
      <c r="B19" s="29" t="s">
        <v>46</v>
      </c>
      <c r="C19" s="7"/>
      <c r="D19" s="8">
        <v>8</v>
      </c>
      <c r="E19" s="8">
        <v>8</v>
      </c>
      <c r="F19" s="8">
        <v>8</v>
      </c>
      <c r="G19" s="8">
        <v>7</v>
      </c>
      <c r="H19" s="16">
        <v>7</v>
      </c>
      <c r="I19" s="16">
        <v>6</v>
      </c>
      <c r="J19" s="16">
        <v>6</v>
      </c>
      <c r="K19" s="16">
        <v>10</v>
      </c>
      <c r="L19" s="16"/>
      <c r="M19" s="71"/>
      <c r="N19" s="65"/>
    </row>
    <row r="20" spans="1:14" ht="13.5">
      <c r="A20" s="10" t="s">
        <v>15</v>
      </c>
      <c r="B20" s="6" t="s">
        <v>16</v>
      </c>
      <c r="C20" s="7"/>
      <c r="D20" s="8">
        <v>9</v>
      </c>
      <c r="E20" s="8">
        <v>4</v>
      </c>
      <c r="F20" s="8">
        <v>2</v>
      </c>
      <c r="G20" s="8">
        <v>4</v>
      </c>
      <c r="H20" s="16">
        <v>6</v>
      </c>
      <c r="I20" s="16">
        <v>8</v>
      </c>
      <c r="J20" s="16">
        <v>7</v>
      </c>
      <c r="K20" s="16">
        <v>6</v>
      </c>
      <c r="L20" s="16"/>
      <c r="M20" s="71"/>
      <c r="N20" s="65"/>
    </row>
    <row r="21" spans="1:13" ht="13.5">
      <c r="A21" s="10" t="s">
        <v>13</v>
      </c>
      <c r="B21" s="6" t="s">
        <v>14</v>
      </c>
      <c r="C21" s="7"/>
      <c r="D21" s="8">
        <v>3</v>
      </c>
      <c r="E21" s="8">
        <v>9</v>
      </c>
      <c r="F21" s="8">
        <v>7</v>
      </c>
      <c r="G21" s="8">
        <v>8</v>
      </c>
      <c r="H21" s="16">
        <v>5</v>
      </c>
      <c r="I21" s="16">
        <v>2</v>
      </c>
      <c r="J21" s="16">
        <v>4</v>
      </c>
      <c r="K21" s="16">
        <v>4</v>
      </c>
      <c r="L21" s="16"/>
      <c r="M21" s="79"/>
    </row>
    <row r="22" spans="1:13" s="20" customFormat="1" ht="13.5">
      <c r="A22" s="21" t="s">
        <v>52</v>
      </c>
      <c r="B22" s="22" t="s">
        <v>54</v>
      </c>
      <c r="C22" s="27"/>
      <c r="D22" s="13">
        <v>0</v>
      </c>
      <c r="E22" s="13">
        <v>0</v>
      </c>
      <c r="F22" s="13">
        <v>0</v>
      </c>
      <c r="G22" s="13">
        <v>3</v>
      </c>
      <c r="H22" s="25">
        <v>8</v>
      </c>
      <c r="I22" s="25">
        <v>5</v>
      </c>
      <c r="J22" s="25">
        <v>3</v>
      </c>
      <c r="K22" s="25">
        <v>4</v>
      </c>
      <c r="L22" s="25"/>
      <c r="M22" s="71"/>
    </row>
    <row r="23" spans="1:10" ht="12.75">
      <c r="A23" s="65"/>
      <c r="B23" s="65"/>
      <c r="C23" s="65"/>
      <c r="D23" s="67"/>
      <c r="E23" s="67"/>
      <c r="F23" s="65"/>
      <c r="G23" s="67"/>
      <c r="H23" s="67"/>
      <c r="I23" s="65"/>
      <c r="J23" s="67"/>
    </row>
    <row r="24" spans="1:10" ht="12.75">
      <c r="A24" s="73"/>
      <c r="B24" s="65"/>
      <c r="C24" s="65"/>
      <c r="D24" s="66"/>
      <c r="E24" s="67"/>
      <c r="F24" s="65"/>
      <c r="G24" s="67"/>
      <c r="H24" s="67"/>
      <c r="I24" s="65"/>
      <c r="J24" s="67"/>
    </row>
    <row r="25" spans="1:10" ht="12.75">
      <c r="A25" s="65"/>
      <c r="B25" s="65"/>
      <c r="C25" s="65"/>
      <c r="D25" s="67"/>
      <c r="E25" s="67"/>
      <c r="F25" s="65"/>
      <c r="G25" s="67"/>
      <c r="H25" s="67"/>
      <c r="I25" s="65"/>
      <c r="J25" s="67"/>
    </row>
    <row r="26" spans="1:10" ht="13.5">
      <c r="A26" s="72"/>
      <c r="B26" s="72"/>
      <c r="C26" s="65"/>
      <c r="D26" s="69"/>
      <c r="E26" s="69"/>
      <c r="F26" s="70"/>
      <c r="G26" s="67"/>
      <c r="H26" s="66"/>
      <c r="I26" s="65"/>
      <c r="J26" s="71"/>
    </row>
    <row r="27" spans="1:10" ht="13.5">
      <c r="A27" s="69"/>
      <c r="B27" s="69"/>
      <c r="C27" s="65"/>
      <c r="D27" s="69"/>
      <c r="E27" s="69"/>
      <c r="F27" s="70"/>
      <c r="G27" s="67"/>
      <c r="H27" s="67"/>
      <c r="I27" s="65"/>
      <c r="J27" s="71"/>
    </row>
    <row r="28" spans="1:10" ht="13.5">
      <c r="A28" s="72"/>
      <c r="B28" s="72"/>
      <c r="C28" s="65"/>
      <c r="D28" s="69"/>
      <c r="E28" s="69"/>
      <c r="F28" s="70"/>
      <c r="G28" s="67"/>
      <c r="H28" s="67"/>
      <c r="I28" s="65"/>
      <c r="J28" s="71"/>
    </row>
    <row r="29" spans="1:10" ht="13.5">
      <c r="A29" s="72"/>
      <c r="B29" s="69"/>
      <c r="C29" s="65"/>
      <c r="D29" s="69"/>
      <c r="E29" s="69"/>
      <c r="F29" s="70"/>
      <c r="G29" s="67"/>
      <c r="H29" s="67"/>
      <c r="I29" s="65"/>
      <c r="J29" s="71"/>
    </row>
    <row r="30" spans="1:10" ht="13.5">
      <c r="A30" s="72"/>
      <c r="B30" s="72"/>
      <c r="C30" s="65"/>
      <c r="D30" s="69"/>
      <c r="E30" s="69"/>
      <c r="F30" s="70"/>
      <c r="G30" s="67"/>
      <c r="H30" s="67"/>
      <c r="I30" s="65"/>
      <c r="J30" s="71"/>
    </row>
    <row r="31" spans="1:10" ht="13.5">
      <c r="A31" s="72"/>
      <c r="B31" s="72"/>
      <c r="C31" s="65"/>
      <c r="D31" s="69"/>
      <c r="E31" s="69"/>
      <c r="F31" s="70"/>
      <c r="G31" s="67"/>
      <c r="H31" s="67"/>
      <c r="I31" s="65"/>
      <c r="J31" s="71"/>
    </row>
    <row r="32" spans="1:10" ht="13.5">
      <c r="A32" s="69"/>
      <c r="B32" s="69"/>
      <c r="C32" s="65"/>
      <c r="D32" s="74"/>
      <c r="E32" s="69"/>
      <c r="F32" s="70"/>
      <c r="G32" s="67"/>
      <c r="H32" s="67"/>
      <c r="I32" s="65"/>
      <c r="J32" s="71"/>
    </row>
    <row r="33" spans="1:10" ht="13.5">
      <c r="A33" s="72"/>
      <c r="B33" s="72"/>
      <c r="C33" s="65"/>
      <c r="D33" s="69"/>
      <c r="E33" s="75"/>
      <c r="F33" s="75"/>
      <c r="G33" s="67"/>
      <c r="H33" s="66"/>
      <c r="I33" s="65"/>
      <c r="J33" s="71"/>
    </row>
    <row r="34" spans="1:10" ht="13.5">
      <c r="A34" s="72"/>
      <c r="B34" s="72"/>
      <c r="C34" s="65"/>
      <c r="D34" s="69"/>
      <c r="E34" s="69"/>
      <c r="F34" s="69"/>
      <c r="G34" s="67"/>
      <c r="H34" s="67"/>
      <c r="I34" s="65"/>
      <c r="J34" s="71"/>
    </row>
    <row r="35" spans="1:10" ht="13.5">
      <c r="A35" s="72"/>
      <c r="B35" s="72"/>
      <c r="C35" s="65"/>
      <c r="D35" s="76"/>
      <c r="E35" s="69"/>
      <c r="F35" s="69"/>
      <c r="G35" s="67"/>
      <c r="H35" s="67"/>
      <c r="I35" s="65"/>
      <c r="J35" s="71"/>
    </row>
    <row r="36" spans="1:10" ht="12.75">
      <c r="A36" s="65"/>
      <c r="B36" s="65"/>
      <c r="C36" s="65"/>
      <c r="D36" s="67"/>
      <c r="E36" s="67"/>
      <c r="F36" s="65"/>
      <c r="G36" s="67"/>
      <c r="H36" s="67"/>
      <c r="I36" s="65"/>
      <c r="J36" s="67"/>
    </row>
    <row r="37" spans="1:10" ht="12.75">
      <c r="A37" s="65"/>
      <c r="B37" s="65"/>
      <c r="C37" s="65"/>
      <c r="D37" s="67"/>
      <c r="E37" s="67"/>
      <c r="F37" s="65"/>
      <c r="G37" s="67"/>
      <c r="H37" s="67"/>
      <c r="I37" s="65"/>
      <c r="J37" s="67"/>
    </row>
    <row r="38" spans="4:5" ht="12.75">
      <c r="D38" s="67"/>
      <c r="E38" s="67"/>
    </row>
    <row r="39" spans="1:5" ht="12.75">
      <c r="A39" s="78" t="s">
        <v>64</v>
      </c>
      <c r="B39" s="78"/>
      <c r="C39" s="78"/>
      <c r="D39" s="71"/>
      <c r="E39" s="67"/>
    </row>
    <row r="40" spans="4:5" ht="12.75">
      <c r="D40" s="67"/>
      <c r="E40" s="67"/>
    </row>
    <row r="41" spans="4:5" ht="12.75">
      <c r="D41" s="67"/>
      <c r="E41" s="67"/>
    </row>
    <row r="42" spans="4:5" ht="12.75">
      <c r="D42" s="67"/>
      <c r="E42" s="67"/>
    </row>
    <row r="43" spans="4:5" ht="12.75">
      <c r="D43" s="67"/>
      <c r="E43" s="67"/>
    </row>
    <row r="44" spans="4:5" ht="12.75">
      <c r="D44" s="67"/>
      <c r="E44" s="67"/>
    </row>
    <row r="45" spans="4:5" ht="12.75">
      <c r="D45" s="67"/>
      <c r="E45" s="67"/>
    </row>
  </sheetData>
  <sheetProtection/>
  <mergeCells count="4">
    <mergeCell ref="K5:L5"/>
    <mergeCell ref="A1:L1"/>
    <mergeCell ref="A13:L13"/>
    <mergeCell ref="K17:L17"/>
  </mergeCells>
  <printOptions/>
  <pageMargins left="0.75" right="0.75" top="1" bottom="1" header="0.4921259845" footer="0.4921259845"/>
  <pageSetup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5.28125" style="0" bestFit="1" customWidth="1"/>
    <col min="3" max="3" width="5.140625" style="0" customWidth="1"/>
    <col min="14" max="14" width="2.57421875" style="0" customWidth="1"/>
    <col min="15" max="15" width="7.7109375" style="17" bestFit="1" customWidth="1"/>
  </cols>
  <sheetData>
    <row r="1" spans="2:15" s="87" customFormat="1" ht="38.25" customHeight="1">
      <c r="B1" s="87" t="s">
        <v>68</v>
      </c>
      <c r="O1" s="88"/>
    </row>
    <row r="2" s="87" customFormat="1" ht="29.25" customHeight="1">
      <c r="O2" s="88"/>
    </row>
    <row r="3" spans="1:13" ht="12.75">
      <c r="A3" t="s">
        <v>0</v>
      </c>
      <c r="B3" t="s">
        <v>1</v>
      </c>
      <c r="D3" s="5" t="s">
        <v>6</v>
      </c>
      <c r="E3" s="15" t="s">
        <v>7</v>
      </c>
      <c r="F3" s="15" t="s">
        <v>9</v>
      </c>
      <c r="G3" s="15" t="s">
        <v>6</v>
      </c>
      <c r="H3" s="5" t="s">
        <v>7</v>
      </c>
      <c r="I3" s="5" t="s">
        <v>9</v>
      </c>
      <c r="J3" s="5" t="s">
        <v>9</v>
      </c>
      <c r="K3" s="5" t="s">
        <v>58</v>
      </c>
      <c r="L3" s="5" t="s">
        <v>65</v>
      </c>
      <c r="M3" s="5"/>
    </row>
    <row r="4" spans="4:15" ht="12.75">
      <c r="D4" s="5" t="s">
        <v>4</v>
      </c>
      <c r="E4" s="5" t="s">
        <v>4</v>
      </c>
      <c r="F4" s="5" t="s">
        <v>4</v>
      </c>
      <c r="G4" s="15" t="s">
        <v>55</v>
      </c>
      <c r="H4" s="15" t="s">
        <v>55</v>
      </c>
      <c r="I4" s="15" t="s">
        <v>55</v>
      </c>
      <c r="J4" s="15" t="s">
        <v>3</v>
      </c>
      <c r="K4" s="15" t="s">
        <v>59</v>
      </c>
      <c r="L4" s="15"/>
      <c r="M4" s="15"/>
      <c r="O4" s="17" t="s">
        <v>8</v>
      </c>
    </row>
    <row r="5" spans="4:15" ht="12.75">
      <c r="D5" s="15" t="s">
        <v>43</v>
      </c>
      <c r="E5" s="15" t="s">
        <v>43</v>
      </c>
      <c r="F5" s="15" t="s">
        <v>43</v>
      </c>
      <c r="G5" s="15" t="s">
        <v>51</v>
      </c>
      <c r="H5" s="15" t="s">
        <v>51</v>
      </c>
      <c r="I5" s="15" t="s">
        <v>51</v>
      </c>
      <c r="J5" s="15" t="s">
        <v>43</v>
      </c>
      <c r="K5" s="15" t="s">
        <v>44</v>
      </c>
      <c r="L5" s="15"/>
      <c r="M5" s="15"/>
      <c r="O5" s="17" t="s">
        <v>5</v>
      </c>
    </row>
    <row r="6" ht="13.5" thickBot="1"/>
    <row r="7" spans="1:15" ht="14.25" thickBot="1">
      <c r="A7" s="45" t="s">
        <v>21</v>
      </c>
      <c r="B7" s="45" t="s">
        <v>22</v>
      </c>
      <c r="C7" s="46"/>
      <c r="D7" s="47">
        <v>11</v>
      </c>
      <c r="E7" s="47">
        <v>12</v>
      </c>
      <c r="F7" s="47">
        <v>12</v>
      </c>
      <c r="G7" s="47">
        <v>12</v>
      </c>
      <c r="H7" s="47">
        <v>11</v>
      </c>
      <c r="I7" s="47">
        <v>9</v>
      </c>
      <c r="J7" s="47">
        <v>5</v>
      </c>
      <c r="K7" s="80" t="s">
        <v>61</v>
      </c>
      <c r="L7" s="81"/>
      <c r="M7" s="81"/>
      <c r="N7" s="48"/>
      <c r="O7" s="49">
        <f aca="true" t="shared" si="0" ref="O7:O21">SUM(D7:N7)</f>
        <v>72</v>
      </c>
    </row>
    <row r="8" spans="1:15" ht="14.25" thickBot="1">
      <c r="A8" s="45" t="s">
        <v>35</v>
      </c>
      <c r="B8" s="45" t="s">
        <v>38</v>
      </c>
      <c r="C8" s="46"/>
      <c r="D8" s="47">
        <v>8</v>
      </c>
      <c r="E8" s="47">
        <v>11</v>
      </c>
      <c r="F8" s="47">
        <v>10</v>
      </c>
      <c r="G8" s="47">
        <v>14</v>
      </c>
      <c r="H8" s="47">
        <v>8</v>
      </c>
      <c r="I8" s="47">
        <v>3</v>
      </c>
      <c r="J8" s="47">
        <v>11</v>
      </c>
      <c r="K8" s="47">
        <v>20</v>
      </c>
      <c r="L8" s="47">
        <v>3</v>
      </c>
      <c r="M8" s="47"/>
      <c r="N8" s="48"/>
      <c r="O8" s="49">
        <f t="shared" si="0"/>
        <v>88</v>
      </c>
    </row>
    <row r="9" spans="1:15" ht="14.25" thickBot="1">
      <c r="A9" s="45" t="s">
        <v>33</v>
      </c>
      <c r="B9" s="45" t="s">
        <v>34</v>
      </c>
      <c r="C9" s="46"/>
      <c r="D9" s="47">
        <v>10</v>
      </c>
      <c r="E9" s="47">
        <v>6</v>
      </c>
      <c r="F9" s="47">
        <v>11</v>
      </c>
      <c r="G9" s="47">
        <v>13</v>
      </c>
      <c r="H9" s="47">
        <v>5</v>
      </c>
      <c r="I9" s="47">
        <v>14</v>
      </c>
      <c r="J9" s="47">
        <v>8</v>
      </c>
      <c r="K9" s="47">
        <v>14</v>
      </c>
      <c r="L9" s="47">
        <v>9</v>
      </c>
      <c r="M9" s="47"/>
      <c r="N9" s="48"/>
      <c r="O9" s="49">
        <f t="shared" si="0"/>
        <v>90</v>
      </c>
    </row>
    <row r="10" spans="1:15" ht="14.25" thickBot="1">
      <c r="A10" s="45" t="s">
        <v>39</v>
      </c>
      <c r="B10" s="45" t="s">
        <v>40</v>
      </c>
      <c r="C10" s="46"/>
      <c r="D10" s="47">
        <v>9</v>
      </c>
      <c r="E10" s="47">
        <v>5</v>
      </c>
      <c r="F10" s="47">
        <v>7</v>
      </c>
      <c r="G10" s="47">
        <v>10</v>
      </c>
      <c r="H10" s="47">
        <v>3</v>
      </c>
      <c r="I10" s="47">
        <v>11</v>
      </c>
      <c r="J10" s="47">
        <v>6</v>
      </c>
      <c r="K10" s="47">
        <v>20</v>
      </c>
      <c r="L10" s="47">
        <v>7</v>
      </c>
      <c r="M10" s="47"/>
      <c r="N10" s="48"/>
      <c r="O10" s="49">
        <f t="shared" si="0"/>
        <v>78</v>
      </c>
    </row>
    <row r="11" spans="1:15" ht="14.25" thickBot="1">
      <c r="A11" s="45" t="s">
        <v>31</v>
      </c>
      <c r="B11" s="45" t="s">
        <v>32</v>
      </c>
      <c r="C11" s="46"/>
      <c r="D11" s="47">
        <v>7</v>
      </c>
      <c r="E11" s="47">
        <v>10</v>
      </c>
      <c r="F11" s="47">
        <v>8</v>
      </c>
      <c r="G11" s="47">
        <v>5</v>
      </c>
      <c r="H11" s="47">
        <v>9</v>
      </c>
      <c r="I11" s="47">
        <v>8</v>
      </c>
      <c r="J11" s="47">
        <v>7</v>
      </c>
      <c r="K11" s="47">
        <v>14</v>
      </c>
      <c r="L11" s="47">
        <v>8</v>
      </c>
      <c r="M11" s="47"/>
      <c r="N11" s="48"/>
      <c r="O11" s="49">
        <f t="shared" si="0"/>
        <v>76</v>
      </c>
    </row>
    <row r="12" spans="1:15" ht="14.25" thickBot="1">
      <c r="A12" s="45" t="s">
        <v>47</v>
      </c>
      <c r="B12" s="45" t="s">
        <v>48</v>
      </c>
      <c r="C12" s="46"/>
      <c r="D12" s="47">
        <v>0</v>
      </c>
      <c r="E12" s="47">
        <v>0</v>
      </c>
      <c r="F12" s="47">
        <v>0</v>
      </c>
      <c r="G12" s="47">
        <v>11</v>
      </c>
      <c r="H12" s="47">
        <v>14</v>
      </c>
      <c r="I12" s="47">
        <v>13</v>
      </c>
      <c r="J12" s="47">
        <v>3</v>
      </c>
      <c r="K12" s="47">
        <v>20</v>
      </c>
      <c r="L12" s="47">
        <v>6</v>
      </c>
      <c r="M12" s="47"/>
      <c r="N12" s="48"/>
      <c r="O12" s="49">
        <f t="shared" si="0"/>
        <v>67</v>
      </c>
    </row>
    <row r="13" spans="1:15" ht="14.25" thickBot="1">
      <c r="A13" s="3" t="s">
        <v>23</v>
      </c>
      <c r="B13" s="3" t="s">
        <v>24</v>
      </c>
      <c r="C13" s="2"/>
      <c r="D13" s="4">
        <v>3</v>
      </c>
      <c r="E13" s="4">
        <v>7</v>
      </c>
      <c r="F13" s="4">
        <v>9</v>
      </c>
      <c r="G13" s="4">
        <v>8</v>
      </c>
      <c r="H13" s="4">
        <v>12</v>
      </c>
      <c r="I13" s="4">
        <v>4</v>
      </c>
      <c r="J13" s="4">
        <v>9</v>
      </c>
      <c r="K13" s="4">
        <v>8</v>
      </c>
      <c r="L13" s="4">
        <v>5</v>
      </c>
      <c r="M13" s="4"/>
      <c r="O13" s="17">
        <f t="shared" si="0"/>
        <v>65</v>
      </c>
    </row>
    <row r="14" spans="1:15" ht="14.25" thickBot="1">
      <c r="A14" s="18" t="s">
        <v>49</v>
      </c>
      <c r="B14" s="18" t="s">
        <v>50</v>
      </c>
      <c r="C14" s="26"/>
      <c r="D14" s="19">
        <v>0</v>
      </c>
      <c r="E14" s="19">
        <v>0</v>
      </c>
      <c r="F14" s="19">
        <v>0</v>
      </c>
      <c r="G14" s="19">
        <v>9</v>
      </c>
      <c r="H14" s="19">
        <v>10</v>
      </c>
      <c r="I14" s="19">
        <v>2</v>
      </c>
      <c r="J14" s="19">
        <v>12</v>
      </c>
      <c r="K14" s="19">
        <v>22</v>
      </c>
      <c r="L14" s="19">
        <v>2</v>
      </c>
      <c r="M14" s="19"/>
      <c r="N14" s="20"/>
      <c r="O14" s="32">
        <f t="shared" si="0"/>
        <v>57</v>
      </c>
    </row>
    <row r="15" spans="1:15" ht="14.25" thickBot="1">
      <c r="A15" s="3" t="s">
        <v>27</v>
      </c>
      <c r="B15" s="3" t="s">
        <v>28</v>
      </c>
      <c r="C15" s="2"/>
      <c r="D15" s="4">
        <v>4</v>
      </c>
      <c r="E15" s="4">
        <v>4</v>
      </c>
      <c r="F15" s="4">
        <v>4</v>
      </c>
      <c r="G15" s="4">
        <v>7</v>
      </c>
      <c r="H15" s="4">
        <v>4</v>
      </c>
      <c r="I15" s="4">
        <v>12</v>
      </c>
      <c r="J15" s="4">
        <v>4</v>
      </c>
      <c r="K15" s="4">
        <v>8</v>
      </c>
      <c r="L15" s="4">
        <v>1</v>
      </c>
      <c r="M15" s="4"/>
      <c r="O15" s="17">
        <f t="shared" si="0"/>
        <v>48</v>
      </c>
    </row>
    <row r="16" spans="1:15" ht="14.25" thickBot="1">
      <c r="A16" s="3" t="s">
        <v>36</v>
      </c>
      <c r="B16" s="3" t="s">
        <v>37</v>
      </c>
      <c r="C16" s="2"/>
      <c r="D16" s="4">
        <v>12</v>
      </c>
      <c r="E16" s="4">
        <v>1</v>
      </c>
      <c r="F16" s="19">
        <v>2</v>
      </c>
      <c r="G16" s="4">
        <v>6</v>
      </c>
      <c r="H16" s="4">
        <v>6</v>
      </c>
      <c r="I16" s="4">
        <v>7</v>
      </c>
      <c r="J16" s="4">
        <v>10</v>
      </c>
      <c r="K16" s="4">
        <v>0</v>
      </c>
      <c r="L16" s="4">
        <v>4</v>
      </c>
      <c r="M16" s="4"/>
      <c r="O16" s="17">
        <f t="shared" si="0"/>
        <v>48</v>
      </c>
    </row>
    <row r="17" spans="1:15" ht="14.25" thickBot="1">
      <c r="A17" s="3" t="s">
        <v>25</v>
      </c>
      <c r="B17" s="3" t="s">
        <v>26</v>
      </c>
      <c r="C17" s="2"/>
      <c r="D17" s="4">
        <v>1</v>
      </c>
      <c r="E17" s="4">
        <v>2</v>
      </c>
      <c r="F17" s="4">
        <v>1</v>
      </c>
      <c r="G17" s="4">
        <v>2</v>
      </c>
      <c r="H17" s="4">
        <v>13</v>
      </c>
      <c r="I17" s="4">
        <v>10</v>
      </c>
      <c r="J17" s="4">
        <v>1</v>
      </c>
      <c r="K17" s="4">
        <v>8</v>
      </c>
      <c r="L17" s="4">
        <v>0</v>
      </c>
      <c r="M17" s="4"/>
      <c r="O17" s="17">
        <f t="shared" si="0"/>
        <v>38</v>
      </c>
    </row>
    <row r="18" spans="1:15" s="20" customFormat="1" ht="14.25" thickBot="1">
      <c r="A18" s="18" t="s">
        <v>41</v>
      </c>
      <c r="B18" s="18" t="s">
        <v>42</v>
      </c>
      <c r="C18" s="26"/>
      <c r="D18" s="19">
        <v>6</v>
      </c>
      <c r="E18" s="19">
        <v>9</v>
      </c>
      <c r="F18" s="19">
        <v>3</v>
      </c>
      <c r="G18" s="19">
        <v>4</v>
      </c>
      <c r="H18" s="19">
        <v>7</v>
      </c>
      <c r="I18" s="19">
        <v>6</v>
      </c>
      <c r="J18" s="19">
        <v>0</v>
      </c>
      <c r="K18" s="19">
        <v>2</v>
      </c>
      <c r="L18" s="19">
        <v>0</v>
      </c>
      <c r="M18" s="19"/>
      <c r="O18" s="32">
        <f t="shared" si="0"/>
        <v>37</v>
      </c>
    </row>
    <row r="19" spans="1:15" s="20" customFormat="1" ht="14.25" thickBot="1">
      <c r="A19" s="3" t="s">
        <v>29</v>
      </c>
      <c r="B19" s="3" t="s">
        <v>30</v>
      </c>
      <c r="C19" s="2"/>
      <c r="D19" s="4">
        <v>2</v>
      </c>
      <c r="E19" s="4">
        <v>3</v>
      </c>
      <c r="F19" s="4">
        <v>5</v>
      </c>
      <c r="G19" s="4">
        <v>3</v>
      </c>
      <c r="H19" s="4">
        <v>1</v>
      </c>
      <c r="I19" s="4">
        <v>5</v>
      </c>
      <c r="J19" s="4">
        <v>2</v>
      </c>
      <c r="K19" s="4">
        <v>10</v>
      </c>
      <c r="L19" s="4">
        <v>0</v>
      </c>
      <c r="M19" s="4"/>
      <c r="N19"/>
      <c r="O19" s="17">
        <f t="shared" si="0"/>
        <v>31</v>
      </c>
    </row>
    <row r="20" spans="1:15" s="20" customFormat="1" ht="14.25" thickBot="1">
      <c r="A20" s="18"/>
      <c r="B20" s="18"/>
      <c r="C20" s="26"/>
      <c r="D20" s="19"/>
      <c r="E20" s="19"/>
      <c r="F20" s="19"/>
      <c r="G20" s="19"/>
      <c r="H20" s="19"/>
      <c r="I20" s="19"/>
      <c r="J20" s="19"/>
      <c r="K20" s="19"/>
      <c r="L20" s="19"/>
      <c r="M20" s="19"/>
      <c r="O20" s="32">
        <f t="shared" si="0"/>
        <v>0</v>
      </c>
    </row>
    <row r="21" spans="1:15" s="20" customFormat="1" ht="13.5">
      <c r="A21" s="18"/>
      <c r="B21" s="1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32">
        <f t="shared" si="0"/>
        <v>0</v>
      </c>
    </row>
    <row r="23" spans="1:13" ht="12.75">
      <c r="A23" s="1" t="s">
        <v>2</v>
      </c>
      <c r="D23" s="14" t="s">
        <v>44</v>
      </c>
      <c r="E23" s="14" t="s">
        <v>44</v>
      </c>
      <c r="F23" s="14" t="s">
        <v>44</v>
      </c>
      <c r="G23" s="14" t="s">
        <v>53</v>
      </c>
      <c r="H23" s="14" t="s">
        <v>53</v>
      </c>
      <c r="I23" s="14" t="s">
        <v>53</v>
      </c>
      <c r="J23" s="14" t="s">
        <v>57</v>
      </c>
      <c r="K23" s="14" t="s">
        <v>57</v>
      </c>
      <c r="L23" s="14"/>
      <c r="M23" s="14"/>
    </row>
    <row r="24" ht="13.5" thickBot="1"/>
    <row r="25" spans="1:15" ht="13.5">
      <c r="A25" s="45" t="s">
        <v>19</v>
      </c>
      <c r="B25" s="50" t="s">
        <v>20</v>
      </c>
      <c r="C25" s="46"/>
      <c r="D25" s="51">
        <v>11</v>
      </c>
      <c r="E25" s="52">
        <v>11</v>
      </c>
      <c r="F25" s="52">
        <v>11</v>
      </c>
      <c r="G25" s="52">
        <v>10</v>
      </c>
      <c r="H25" s="53">
        <v>9</v>
      </c>
      <c r="I25" s="53">
        <v>10</v>
      </c>
      <c r="J25" s="53">
        <v>0</v>
      </c>
      <c r="K25" s="86" t="s">
        <v>67</v>
      </c>
      <c r="L25" s="84"/>
      <c r="M25" s="84"/>
      <c r="N25" s="48"/>
      <c r="O25" s="49">
        <f>SUM(D25:M25)</f>
        <v>62</v>
      </c>
    </row>
    <row r="26" spans="1:15" ht="13.5">
      <c r="A26" s="54" t="s">
        <v>17</v>
      </c>
      <c r="B26" s="55" t="s">
        <v>18</v>
      </c>
      <c r="C26" s="56"/>
      <c r="D26" s="58">
        <v>10</v>
      </c>
      <c r="E26" s="58">
        <v>3</v>
      </c>
      <c r="F26" s="58">
        <v>4</v>
      </c>
      <c r="G26" s="58">
        <v>9</v>
      </c>
      <c r="H26" s="85">
        <v>10</v>
      </c>
      <c r="I26" s="85">
        <v>9</v>
      </c>
      <c r="J26" s="85">
        <v>5</v>
      </c>
      <c r="K26" s="85">
        <v>10</v>
      </c>
      <c r="L26" s="85"/>
      <c r="M26" s="85"/>
      <c r="N26" s="48"/>
      <c r="O26" s="49">
        <f>SUM(D26:M26)</f>
        <v>60</v>
      </c>
    </row>
    <row r="27" spans="1:15" ht="13.5">
      <c r="A27" s="54" t="s">
        <v>12</v>
      </c>
      <c r="B27" s="57" t="s">
        <v>46</v>
      </c>
      <c r="C27" s="56"/>
      <c r="D27" s="58">
        <v>8</v>
      </c>
      <c r="E27" s="58">
        <v>8</v>
      </c>
      <c r="F27" s="58">
        <v>8</v>
      </c>
      <c r="G27" s="58">
        <v>7</v>
      </c>
      <c r="H27" s="85">
        <v>7</v>
      </c>
      <c r="I27" s="85">
        <v>6</v>
      </c>
      <c r="J27" s="85">
        <v>6</v>
      </c>
      <c r="K27" s="85">
        <v>10</v>
      </c>
      <c r="L27" s="85"/>
      <c r="M27" s="85"/>
      <c r="N27" s="48"/>
      <c r="O27" s="49">
        <f>SUM(D27:M27)</f>
        <v>60</v>
      </c>
    </row>
    <row r="28" spans="1:15" ht="13.5">
      <c r="A28" s="54" t="s">
        <v>15</v>
      </c>
      <c r="B28" s="55" t="s">
        <v>16</v>
      </c>
      <c r="C28" s="56"/>
      <c r="D28" s="58">
        <v>9</v>
      </c>
      <c r="E28" s="58">
        <v>4</v>
      </c>
      <c r="F28" s="58">
        <v>2</v>
      </c>
      <c r="G28" s="58">
        <v>4</v>
      </c>
      <c r="H28" s="85">
        <v>6</v>
      </c>
      <c r="I28" s="85">
        <v>8</v>
      </c>
      <c r="J28" s="85">
        <v>7</v>
      </c>
      <c r="K28" s="85">
        <v>6</v>
      </c>
      <c r="L28" s="85"/>
      <c r="M28" s="85"/>
      <c r="N28" s="48"/>
      <c r="O28" s="49">
        <f>SUM(D28:M28)</f>
        <v>46</v>
      </c>
    </row>
    <row r="29" spans="1:15" ht="13.5">
      <c r="A29" s="54" t="s">
        <v>13</v>
      </c>
      <c r="B29" s="55" t="s">
        <v>14</v>
      </c>
      <c r="C29" s="56"/>
      <c r="D29" s="58">
        <v>3</v>
      </c>
      <c r="E29" s="58">
        <v>9</v>
      </c>
      <c r="F29" s="58">
        <v>7</v>
      </c>
      <c r="G29" s="58">
        <v>8</v>
      </c>
      <c r="H29" s="85">
        <v>5</v>
      </c>
      <c r="I29" s="85">
        <v>2</v>
      </c>
      <c r="J29" s="85">
        <v>4</v>
      </c>
      <c r="K29" s="85">
        <v>4</v>
      </c>
      <c r="L29" s="85"/>
      <c r="M29" s="85"/>
      <c r="N29" s="48"/>
      <c r="O29" s="49">
        <f>SUM(D29:M29)</f>
        <v>42</v>
      </c>
    </row>
    <row r="30" spans="1:15" ht="13.5">
      <c r="A30" s="10" t="s">
        <v>10</v>
      </c>
      <c r="B30" s="6" t="s">
        <v>11</v>
      </c>
      <c r="C30" s="7"/>
      <c r="D30" s="8">
        <v>2</v>
      </c>
      <c r="E30" s="8">
        <v>6</v>
      </c>
      <c r="F30" s="8">
        <v>5</v>
      </c>
      <c r="G30" s="8">
        <v>1</v>
      </c>
      <c r="H30" s="16">
        <v>4</v>
      </c>
      <c r="I30" s="16">
        <v>1</v>
      </c>
      <c r="J30" s="16">
        <v>1</v>
      </c>
      <c r="K30" s="16">
        <v>14</v>
      </c>
      <c r="L30" s="16"/>
      <c r="M30" s="16"/>
      <c r="O30" s="17">
        <f>SUM(D30:M30)</f>
        <v>34</v>
      </c>
    </row>
    <row r="31" spans="1:15" s="20" customFormat="1" ht="13.5">
      <c r="A31" s="54" t="s">
        <v>52</v>
      </c>
      <c r="B31" s="55" t="s">
        <v>54</v>
      </c>
      <c r="C31" s="56"/>
      <c r="D31" s="58">
        <v>0</v>
      </c>
      <c r="E31" s="58">
        <v>0</v>
      </c>
      <c r="F31" s="58">
        <v>0</v>
      </c>
      <c r="G31" s="58">
        <v>3</v>
      </c>
      <c r="H31" s="85">
        <v>8</v>
      </c>
      <c r="I31" s="85">
        <v>5</v>
      </c>
      <c r="J31" s="85">
        <v>3</v>
      </c>
      <c r="K31" s="85">
        <v>4</v>
      </c>
      <c r="L31" s="85"/>
      <c r="M31" s="85"/>
      <c r="N31" s="48"/>
      <c r="O31" s="49">
        <f>SUM(D31:M31)</f>
        <v>23</v>
      </c>
    </row>
    <row r="32" spans="1:15" s="20" customFormat="1" ht="13.5">
      <c r="A32" s="21" t="s">
        <v>10</v>
      </c>
      <c r="B32" s="22" t="s">
        <v>56</v>
      </c>
      <c r="C32" s="27"/>
      <c r="D32" s="13">
        <v>0</v>
      </c>
      <c r="E32" s="13">
        <v>0</v>
      </c>
      <c r="F32" s="13">
        <v>0</v>
      </c>
      <c r="G32" s="13">
        <v>0</v>
      </c>
      <c r="H32" s="25">
        <v>0</v>
      </c>
      <c r="I32" s="25">
        <v>0</v>
      </c>
      <c r="J32" s="25">
        <v>2</v>
      </c>
      <c r="K32" s="25">
        <v>14</v>
      </c>
      <c r="L32" s="25"/>
      <c r="M32" s="25"/>
      <c r="O32" s="32">
        <f>SUM(D32:M32)</f>
        <v>16</v>
      </c>
    </row>
    <row r="33" spans="1:15" s="20" customFormat="1" ht="13.5">
      <c r="A33" s="21"/>
      <c r="B33" s="22"/>
      <c r="C33" s="27"/>
      <c r="D33" s="13"/>
      <c r="E33" s="23"/>
      <c r="F33" s="23"/>
      <c r="G33" s="23"/>
      <c r="H33" s="24"/>
      <c r="I33" s="24"/>
      <c r="J33" s="24"/>
      <c r="K33" s="24"/>
      <c r="L33" s="24"/>
      <c r="M33" s="24"/>
      <c r="O33" s="32">
        <f>SUM(D33:M33)</f>
        <v>0</v>
      </c>
    </row>
    <row r="37" spans="1:5" ht="12.75">
      <c r="A37" s="64" t="s">
        <v>63</v>
      </c>
      <c r="B37" s="48"/>
      <c r="C37" s="48"/>
      <c r="D37" s="48"/>
      <c r="E37" s="48"/>
    </row>
  </sheetData>
  <sheetProtection/>
  <mergeCells count="2">
    <mergeCell ref="K7:M7"/>
    <mergeCell ref="K25:M25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14.140625" style="0" customWidth="1"/>
    <col min="2" max="2" width="13.421875" style="0" bestFit="1" customWidth="1"/>
    <col min="3" max="3" width="6.421875" style="0" customWidth="1"/>
    <col min="7" max="7" width="11.8515625" style="5" customWidth="1"/>
    <col min="8" max="8" width="17.140625" style="5" customWidth="1"/>
    <col min="9" max="9" width="5.57421875" style="0" customWidth="1"/>
    <col min="10" max="10" width="11.421875" style="5" customWidth="1"/>
  </cols>
  <sheetData>
    <row r="1" spans="1:10" ht="12.75">
      <c r="A1" t="s">
        <v>0</v>
      </c>
      <c r="B1" t="s">
        <v>1</v>
      </c>
      <c r="D1" s="15" t="s">
        <v>60</v>
      </c>
      <c r="E1" s="5" t="s">
        <v>45</v>
      </c>
      <c r="F1" s="15" t="s">
        <v>8</v>
      </c>
      <c r="G1" s="15"/>
      <c r="H1" s="15"/>
      <c r="J1" s="15"/>
    </row>
    <row r="2" spans="4:8" ht="12.75">
      <c r="D2" s="5"/>
      <c r="E2" s="5"/>
      <c r="G2" s="15"/>
      <c r="H2" s="15"/>
    </row>
    <row r="3" spans="4:5" ht="12.75">
      <c r="D3" s="15"/>
      <c r="E3" s="5"/>
    </row>
    <row r="4" spans="4:5" ht="13.5" thickBot="1">
      <c r="D4" s="5"/>
      <c r="E4" s="5"/>
    </row>
    <row r="5" spans="1:10" ht="13.5">
      <c r="A5" s="28" t="s">
        <v>49</v>
      </c>
      <c r="B5" s="39" t="s">
        <v>50</v>
      </c>
      <c r="C5" s="2"/>
      <c r="D5" s="39">
        <v>5</v>
      </c>
      <c r="E5" s="39">
        <v>11</v>
      </c>
      <c r="F5" s="9">
        <f>SUM(E5*2)</f>
        <v>22</v>
      </c>
      <c r="J5" s="17"/>
    </row>
    <row r="6" spans="1:10" ht="13.5">
      <c r="A6" s="10" t="s">
        <v>35</v>
      </c>
      <c r="B6" s="6" t="s">
        <v>38</v>
      </c>
      <c r="C6" s="7"/>
      <c r="D6" s="29">
        <v>17</v>
      </c>
      <c r="E6" s="29">
        <v>10</v>
      </c>
      <c r="F6" s="11">
        <f aca="true" t="shared" si="0" ref="F6:F15">SUM(E6*2)</f>
        <v>20</v>
      </c>
      <c r="J6" s="17"/>
    </row>
    <row r="7" spans="1:10" ht="13.5">
      <c r="A7" s="43" t="s">
        <v>47</v>
      </c>
      <c r="B7" s="29" t="s">
        <v>48</v>
      </c>
      <c r="C7" s="7"/>
      <c r="D7" s="29">
        <v>17</v>
      </c>
      <c r="E7" s="29">
        <v>10</v>
      </c>
      <c r="F7" s="11">
        <f t="shared" si="0"/>
        <v>20</v>
      </c>
      <c r="J7" s="17"/>
    </row>
    <row r="8" spans="1:10" ht="13.5">
      <c r="A8" s="10" t="s">
        <v>39</v>
      </c>
      <c r="B8" s="6" t="s">
        <v>40</v>
      </c>
      <c r="C8" s="7"/>
      <c r="D8" s="29">
        <v>17</v>
      </c>
      <c r="E8" s="29">
        <v>10</v>
      </c>
      <c r="F8" s="11">
        <f t="shared" si="0"/>
        <v>20</v>
      </c>
      <c r="J8" s="17"/>
    </row>
    <row r="9" spans="1:10" ht="13.5">
      <c r="A9" s="10" t="s">
        <v>33</v>
      </c>
      <c r="B9" s="6" t="s">
        <v>34</v>
      </c>
      <c r="C9" s="7"/>
      <c r="D9" s="29">
        <v>25</v>
      </c>
      <c r="E9" s="29">
        <v>7</v>
      </c>
      <c r="F9" s="11">
        <f t="shared" si="0"/>
        <v>14</v>
      </c>
      <c r="J9" s="17"/>
    </row>
    <row r="10" spans="1:10" ht="13.5">
      <c r="A10" s="10" t="s">
        <v>31</v>
      </c>
      <c r="B10" s="6" t="s">
        <v>32</v>
      </c>
      <c r="C10" s="7"/>
      <c r="D10" s="29">
        <v>25</v>
      </c>
      <c r="E10" s="29">
        <v>7</v>
      </c>
      <c r="F10" s="11">
        <f t="shared" si="0"/>
        <v>14</v>
      </c>
      <c r="J10" s="17"/>
    </row>
    <row r="11" spans="1:10" ht="13.5">
      <c r="A11" s="10" t="s">
        <v>29</v>
      </c>
      <c r="B11" s="6" t="s">
        <v>30</v>
      </c>
      <c r="C11" s="7"/>
      <c r="D11" s="29">
        <v>33</v>
      </c>
      <c r="E11" s="29">
        <v>5</v>
      </c>
      <c r="F11" s="11">
        <f t="shared" si="0"/>
        <v>10</v>
      </c>
      <c r="J11" s="17"/>
    </row>
    <row r="12" spans="1:10" ht="13.5">
      <c r="A12" s="10" t="s">
        <v>23</v>
      </c>
      <c r="B12" s="6" t="s">
        <v>24</v>
      </c>
      <c r="C12" s="7"/>
      <c r="D12" s="29">
        <v>49</v>
      </c>
      <c r="E12" s="29">
        <v>4</v>
      </c>
      <c r="F12" s="11">
        <f t="shared" si="0"/>
        <v>8</v>
      </c>
      <c r="J12" s="17"/>
    </row>
    <row r="13" spans="1:10" ht="13.5">
      <c r="A13" s="10" t="s">
        <v>27</v>
      </c>
      <c r="B13" s="6" t="s">
        <v>28</v>
      </c>
      <c r="C13" s="7"/>
      <c r="D13" s="29">
        <v>49</v>
      </c>
      <c r="E13" s="29">
        <v>4</v>
      </c>
      <c r="F13" s="11">
        <f t="shared" si="0"/>
        <v>8</v>
      </c>
      <c r="J13" s="17"/>
    </row>
    <row r="14" spans="1:10" ht="13.5">
      <c r="A14" s="10" t="s">
        <v>25</v>
      </c>
      <c r="B14" s="6" t="s">
        <v>26</v>
      </c>
      <c r="C14" s="7"/>
      <c r="D14" s="29">
        <v>49</v>
      </c>
      <c r="E14" s="29">
        <v>4</v>
      </c>
      <c r="F14" s="11">
        <f t="shared" si="0"/>
        <v>8</v>
      </c>
      <c r="J14" s="17"/>
    </row>
    <row r="15" spans="1:10" ht="13.5">
      <c r="A15" s="21" t="s">
        <v>41</v>
      </c>
      <c r="B15" s="22" t="s">
        <v>42</v>
      </c>
      <c r="C15" s="27"/>
      <c r="D15" s="30">
        <v>65</v>
      </c>
      <c r="E15" s="30">
        <v>1</v>
      </c>
      <c r="F15" s="11">
        <f t="shared" si="0"/>
        <v>2</v>
      </c>
      <c r="J15" s="17"/>
    </row>
    <row r="16" spans="1:10" ht="13.5">
      <c r="A16" s="54" t="s">
        <v>21</v>
      </c>
      <c r="B16" s="55" t="s">
        <v>22</v>
      </c>
      <c r="C16" s="56"/>
      <c r="D16" s="57">
        <v>1</v>
      </c>
      <c r="E16" s="58"/>
      <c r="F16" s="59"/>
      <c r="H16" s="60" t="s">
        <v>62</v>
      </c>
      <c r="J16" s="17"/>
    </row>
    <row r="17" spans="1:10" ht="13.5">
      <c r="A17" s="43"/>
      <c r="B17" s="29"/>
      <c r="C17" s="7"/>
      <c r="D17" s="8"/>
      <c r="E17" s="29"/>
      <c r="F17" s="11"/>
      <c r="J17" s="17"/>
    </row>
    <row r="18" spans="1:10" ht="13.5">
      <c r="A18" s="10"/>
      <c r="B18" s="6"/>
      <c r="C18" s="7"/>
      <c r="D18" s="29"/>
      <c r="E18" s="29"/>
      <c r="F18" s="38"/>
      <c r="J18" s="17"/>
    </row>
    <row r="19" spans="1:10" ht="14.25" thickBot="1">
      <c r="A19" s="33"/>
      <c r="B19" s="34"/>
      <c r="C19" s="35"/>
      <c r="D19" s="36"/>
      <c r="E19" s="36"/>
      <c r="F19" s="40"/>
      <c r="J19" s="17"/>
    </row>
    <row r="20" spans="4:5" ht="12.75">
      <c r="D20" s="5"/>
      <c r="E20" s="5"/>
    </row>
    <row r="21" spans="1:5" ht="12.75">
      <c r="A21" s="42"/>
      <c r="D21" s="15"/>
      <c r="E21" s="5"/>
    </row>
    <row r="22" spans="4:5" ht="13.5" thickBot="1">
      <c r="D22" s="5"/>
      <c r="E22" s="5"/>
    </row>
    <row r="23" spans="1:10" ht="13.5">
      <c r="A23" s="3" t="s">
        <v>10</v>
      </c>
      <c r="B23" s="37" t="s">
        <v>11</v>
      </c>
      <c r="C23" s="2"/>
      <c r="D23" s="39">
        <v>5</v>
      </c>
      <c r="E23" s="39">
        <v>7</v>
      </c>
      <c r="F23" s="9">
        <f>SUM(E23*2)</f>
        <v>14</v>
      </c>
      <c r="H23" s="63"/>
      <c r="J23" s="17"/>
    </row>
    <row r="24" spans="1:10" ht="13.5">
      <c r="A24" s="44" t="s">
        <v>10</v>
      </c>
      <c r="B24" s="30" t="s">
        <v>56</v>
      </c>
      <c r="C24" s="27"/>
      <c r="D24" s="30">
        <v>5</v>
      </c>
      <c r="E24" s="30">
        <v>7</v>
      </c>
      <c r="F24" s="11">
        <f aca="true" t="shared" si="1" ref="F24:F29">SUM(E24*2)</f>
        <v>14</v>
      </c>
      <c r="J24" s="17"/>
    </row>
    <row r="25" spans="1:10" ht="13.5">
      <c r="A25" s="10" t="s">
        <v>17</v>
      </c>
      <c r="B25" s="6" t="s">
        <v>18</v>
      </c>
      <c r="C25" s="7"/>
      <c r="D25" s="29">
        <v>9</v>
      </c>
      <c r="E25" s="29">
        <v>5</v>
      </c>
      <c r="F25" s="11">
        <f t="shared" si="1"/>
        <v>10</v>
      </c>
      <c r="J25" s="17"/>
    </row>
    <row r="26" spans="1:10" ht="13.5">
      <c r="A26" s="10" t="s">
        <v>12</v>
      </c>
      <c r="B26" s="29" t="s">
        <v>46</v>
      </c>
      <c r="C26" s="7"/>
      <c r="D26" s="29">
        <v>9</v>
      </c>
      <c r="E26" s="29">
        <v>5</v>
      </c>
      <c r="F26" s="11">
        <f t="shared" si="1"/>
        <v>10</v>
      </c>
      <c r="J26" s="17"/>
    </row>
    <row r="27" spans="1:10" ht="13.5">
      <c r="A27" s="10" t="s">
        <v>15</v>
      </c>
      <c r="B27" s="6" t="s">
        <v>16</v>
      </c>
      <c r="C27" s="7"/>
      <c r="D27" s="29">
        <v>13</v>
      </c>
      <c r="E27" s="29">
        <v>3</v>
      </c>
      <c r="F27" s="11">
        <f t="shared" si="1"/>
        <v>6</v>
      </c>
      <c r="J27" s="17"/>
    </row>
    <row r="28" spans="1:10" ht="13.5">
      <c r="A28" s="10" t="s">
        <v>13</v>
      </c>
      <c r="B28" s="6" t="s">
        <v>14</v>
      </c>
      <c r="C28" s="7"/>
      <c r="D28" s="29">
        <v>17</v>
      </c>
      <c r="E28" s="29">
        <v>2</v>
      </c>
      <c r="F28" s="11">
        <f t="shared" si="1"/>
        <v>4</v>
      </c>
      <c r="J28" s="17"/>
    </row>
    <row r="29" spans="1:10" ht="13.5">
      <c r="A29" s="43" t="s">
        <v>52</v>
      </c>
      <c r="B29" s="29" t="s">
        <v>54</v>
      </c>
      <c r="C29" s="7"/>
      <c r="D29" s="31">
        <v>17</v>
      </c>
      <c r="E29" s="29">
        <v>2</v>
      </c>
      <c r="F29" s="11">
        <f t="shared" si="1"/>
        <v>4</v>
      </c>
      <c r="J29" s="17"/>
    </row>
    <row r="30" spans="1:10" ht="13.5">
      <c r="A30" s="54" t="s">
        <v>19</v>
      </c>
      <c r="B30" s="55" t="s">
        <v>20</v>
      </c>
      <c r="C30" s="56"/>
      <c r="D30" s="57">
        <v>2</v>
      </c>
      <c r="E30" s="61"/>
      <c r="F30" s="62"/>
      <c r="H30" s="63"/>
      <c r="J30" s="17"/>
    </row>
    <row r="31" spans="1:10" ht="13.5">
      <c r="A31" s="10"/>
      <c r="B31" s="6"/>
      <c r="C31" s="7"/>
      <c r="D31" s="29"/>
      <c r="E31" s="29"/>
      <c r="F31" s="38"/>
      <c r="J31" s="17"/>
    </row>
    <row r="32" spans="1:10" ht="14.25" thickBot="1">
      <c r="A32" s="33"/>
      <c r="B32" s="34"/>
      <c r="C32" s="35"/>
      <c r="D32" s="41"/>
      <c r="E32" s="36"/>
      <c r="F32" s="40"/>
      <c r="J32" s="17"/>
    </row>
    <row r="33" spans="4:5" ht="12.75">
      <c r="D33" s="12"/>
      <c r="E33" s="12"/>
    </row>
    <row r="34" spans="4:5" ht="12.75">
      <c r="D34" s="12"/>
      <c r="E34" s="12"/>
    </row>
    <row r="35" spans="4:5" ht="12.75">
      <c r="D35" s="12"/>
      <c r="E35" s="12"/>
    </row>
    <row r="36" spans="1:5" ht="12.75">
      <c r="A36" s="1" t="s">
        <v>64</v>
      </c>
      <c r="B36" s="1"/>
      <c r="C36" s="1"/>
      <c r="D36" s="32"/>
      <c r="E36" s="12"/>
    </row>
    <row r="37" spans="4:5" ht="12.75">
      <c r="D37" s="12"/>
      <c r="E37" s="12"/>
    </row>
    <row r="38" spans="4:5" ht="12.75">
      <c r="D38" s="12"/>
      <c r="E38" s="12"/>
    </row>
    <row r="39" spans="4:5" ht="12.75">
      <c r="D39" s="12"/>
      <c r="E39" s="12"/>
    </row>
    <row r="40" spans="4:5" ht="12.75">
      <c r="D40" s="12"/>
      <c r="E40" s="12"/>
    </row>
    <row r="41" spans="4:5" ht="12.75">
      <c r="D41" s="12"/>
      <c r="E41" s="12"/>
    </row>
    <row r="42" spans="4:5" ht="12.75">
      <c r="D42" s="12"/>
      <c r="E42" s="12"/>
    </row>
  </sheetData>
  <sheetProtection/>
  <printOptions/>
  <pageMargins left="0.75" right="0.75" top="1" bottom="1" header="0.4921259845" footer="0.4921259845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tw</cp:lastModifiedBy>
  <cp:lastPrinted>2012-05-10T07:01:18Z</cp:lastPrinted>
  <dcterms:created xsi:type="dcterms:W3CDTF">2011-02-12T12:12:50Z</dcterms:created>
  <dcterms:modified xsi:type="dcterms:W3CDTF">2012-05-10T07:01:27Z</dcterms:modified>
  <cp:category/>
  <cp:version/>
  <cp:contentType/>
  <cp:contentStatus/>
</cp:coreProperties>
</file>